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Javna narocila\2021\Ozvocenje GD\"/>
    </mc:Choice>
  </mc:AlternateContent>
  <xr:revisionPtr revIDLastSave="0" documentId="13_ncr:1_{8A2A9B52-E8F0-4EAB-A92A-964B40FB01CD}" xr6:coauthVersionLast="45" xr6:coauthVersionMax="45" xr10:uidLastSave="{00000000-0000-0000-0000-000000000000}"/>
  <bookViews>
    <workbookView xWindow="-108" yWindow="-108" windowWidth="23256" windowHeight="12576" xr2:uid="{CCDF9BDE-D6EA-4CE4-AF70-D73422025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27" i="1"/>
  <c r="F27" i="1" s="1"/>
  <c r="G27" i="1" s="1"/>
  <c r="E28" i="1"/>
  <c r="F28" i="1" s="1"/>
  <c r="E29" i="1"/>
  <c r="F29" i="1" s="1"/>
  <c r="E30" i="1"/>
  <c r="F30" i="1" s="1"/>
  <c r="G30" i="1" l="1"/>
  <c r="G29" i="1"/>
  <c r="G28" i="1"/>
  <c r="E15" i="1"/>
  <c r="E16" i="1"/>
  <c r="F16" i="1" s="1"/>
  <c r="G16" i="1" s="1"/>
  <c r="E17" i="1"/>
  <c r="F17" i="1" s="1"/>
  <c r="G17" i="1" s="1"/>
  <c r="E18" i="1"/>
  <c r="F18" i="1" s="1"/>
  <c r="G18" i="1" s="1"/>
  <c r="E19" i="1"/>
  <c r="F19" i="1" s="1"/>
  <c r="G19" i="1" s="1"/>
  <c r="E20" i="1"/>
  <c r="F20" i="1" s="1"/>
  <c r="G20" i="1" s="1"/>
  <c r="E21" i="1"/>
  <c r="F21" i="1" s="1"/>
  <c r="G21" i="1" s="1"/>
  <c r="E22" i="1"/>
  <c r="F22" i="1" s="1"/>
  <c r="G22" i="1" s="1"/>
  <c r="E23" i="1"/>
  <c r="E24" i="1"/>
  <c r="F24" i="1" s="1"/>
  <c r="G24" i="1" s="1"/>
  <c r="E25" i="1"/>
  <c r="F25" i="1" s="1"/>
  <c r="E26" i="1"/>
  <c r="F26" i="1" s="1"/>
  <c r="G26" i="1" s="1"/>
  <c r="E31" i="1"/>
  <c r="F31" i="1" s="1"/>
  <c r="G31" i="1" s="1"/>
  <c r="E32" i="1"/>
  <c r="F32" i="1" s="1"/>
  <c r="G32" i="1" s="1"/>
  <c r="E35" i="1"/>
  <c r="F35" i="1" s="1"/>
  <c r="E36" i="1"/>
  <c r="F36" i="1" s="1"/>
  <c r="G36" i="1" s="1"/>
  <c r="E37" i="1"/>
  <c r="F37" i="1" s="1"/>
  <c r="G37" i="1" s="1"/>
  <c r="E38" i="1"/>
  <c r="F38" i="1" s="1"/>
  <c r="G38" i="1" s="1"/>
  <c r="F39" i="1"/>
  <c r="G39" i="1" s="1"/>
  <c r="E40" i="1"/>
  <c r="F40" i="1" s="1"/>
  <c r="G40" i="1" s="1"/>
  <c r="G35" i="1" l="1"/>
  <c r="G41" i="1" s="1"/>
  <c r="F41" i="1"/>
  <c r="E41" i="1"/>
  <c r="E33" i="1"/>
  <c r="F23" i="1"/>
  <c r="G23" i="1" s="1"/>
  <c r="F15" i="1"/>
  <c r="G15" i="1" s="1"/>
  <c r="G25" i="1"/>
  <c r="F33" i="1"/>
  <c r="F42" i="1" l="1"/>
  <c r="E42" i="1"/>
  <c r="G33" i="1"/>
  <c r="G42" i="1" s="1"/>
</calcChain>
</file>

<file path=xl/sharedStrings.xml><?xml version="1.0" encoding="utf-8"?>
<sst xmlns="http://schemas.openxmlformats.org/spreadsheetml/2006/main" count="64" uniqueCount="42">
  <si>
    <t>Količina</t>
  </si>
  <si>
    <t>EM</t>
  </si>
  <si>
    <t>Cena/EM</t>
  </si>
  <si>
    <t>Vrednost</t>
  </si>
  <si>
    <t>A. Ozvočenje</t>
  </si>
  <si>
    <t>B. Dvižni sistem</t>
  </si>
  <si>
    <t>Meyer Sound LEOPARD 110, aktivni line array zvočnik</t>
  </si>
  <si>
    <t>Kpl</t>
  </si>
  <si>
    <t>Meyer Sound LEOPARD 80, aktivni line array zvočnik</t>
  </si>
  <si>
    <t>Meyer Sound 900LFC, aktivni subwoofer</t>
  </si>
  <si>
    <t>Meyer Sound ULTRA-X40, aktivni zvočnik</t>
  </si>
  <si>
    <t>Meyer Sound ULTRA-X20, aktivni zvočnik</t>
  </si>
  <si>
    <t>Digitalni mrežni matrični mikser GALILEO GALAXY 816 (network processor ludspeaker management system)</t>
  </si>
  <si>
    <t>Digitalni mrežni matrični mikser GALILEO GALAXY 408 (network processor ludspeaker management system)</t>
  </si>
  <si>
    <t>Grid za obešanje Meyer Sound MG-Leopard/900</t>
  </si>
  <si>
    <t>Kos</t>
  </si>
  <si>
    <t>AF-Leopard 3 in 8 stopinjski nastavek</t>
  </si>
  <si>
    <t>MCF-Leopard transportni voziček</t>
  </si>
  <si>
    <t>DDV 22%</t>
  </si>
  <si>
    <t>Vrednost z DDV</t>
  </si>
  <si>
    <t>MCF-900 transportni voziček</t>
  </si>
  <si>
    <t>Leopard zaščitno pokrivalo 4hi</t>
  </si>
  <si>
    <t>LFC900 zaščitno pokrivalo 2hi</t>
  </si>
  <si>
    <t>Neutrik Powercon povezovalni kabel</t>
  </si>
  <si>
    <t>Neutrik XLR povezovalni kabel</t>
  </si>
  <si>
    <t>Izvedbena dela (predelava obstoječih vlekov, predelava instalacij, montažna dela,
umeritev sistema SIM3-MSU)</t>
  </si>
  <si>
    <t>Dvižni verižni motor D8 Plus Ultra 500kg</t>
  </si>
  <si>
    <t>2 kanalni ročni krmilnik Manual Control D8-Basic 2-Ch</t>
  </si>
  <si>
    <t>4 kanalni ročni krmilnik Manual Control D8-Basic 4-Ch Type III</t>
  </si>
  <si>
    <t>CEE distribucija spider 4 kanalna, 4 x CEE-16/4 IN (moški), 1 x večžilni izhod s konektorjem Harting-B16 (ženski)</t>
  </si>
  <si>
    <t>CEE distribucija spider 4 kanalna, 4 x CEE-16/4 OUT (ženski), 1 x večžilni izhod s konektorjem Harting-B16 (moški)</t>
  </si>
  <si>
    <r>
      <rPr>
        <b/>
        <sz val="10"/>
        <color theme="1"/>
        <rFont val="Arial"/>
        <family val="2"/>
        <charset val="238"/>
      </rPr>
      <t>Ponudnik</t>
    </r>
    <r>
      <rPr>
        <sz val="10"/>
        <color theme="1"/>
        <rFont val="Arial"/>
        <family val="2"/>
        <charset val="238"/>
      </rPr>
      <t xml:space="preserve"> (naziv, naslov, poštna št. in pošta):</t>
    </r>
  </si>
  <si>
    <t>PONUDBENI PREDRAČUN ŠT. ___</t>
  </si>
  <si>
    <t>Dobava in montaža zvočne opreme za Gallusovo dvorano Cankarjevega doma</t>
  </si>
  <si>
    <t>Javno naročilo "Ozvočenje GD"</t>
  </si>
  <si>
    <t>Kabel /energetski, 18x1mm2, 100 mt</t>
  </si>
  <si>
    <t>Kabel /signalni, oklopljen, instalacijski, 100 mt</t>
  </si>
  <si>
    <t>Multicor kabel 20 m, 18G1,5 mm², konektor Harting-B16 (moški-ženska)</t>
  </si>
  <si>
    <t>Opomba:</t>
  </si>
  <si>
    <t>Kraj in datum:</t>
  </si>
  <si>
    <t>Podpisnik (ime in priimek, funkcija):</t>
  </si>
  <si>
    <t>Cene vključujejo vse stroške ponudnika, ki so povezani z izvedbo naročila (kot npr. dobava, montaža, pripravljalna dela, nastavitev, kalibracija, davki, morebitne carine, tečajne razlike, transportni in zavarovalni stroški, skladiščenje, takse, svetovanje in drugi morebitni stroški).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</si>
</sst>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double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2" fillId="0" borderId="0" xfId="0" applyFont="1" applyAlignment="1">
      <alignment vertical="top" wrapText="1"/>
    </xf>
    <xf numFmtId="164" fontId="1" fillId="0" borderId="8" xfId="0" applyNumberFormat="1" applyFont="1" applyBorder="1" applyAlignment="1">
      <alignment horizontal="right"/>
    </xf>
    <xf numFmtId="0" fontId="2" fillId="0" borderId="0" xfId="0" applyFont="1"/>
    <xf numFmtId="164" fontId="1" fillId="0" borderId="1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4" fontId="3" fillId="2" borderId="14" xfId="0" applyNumberFormat="1" applyFont="1" applyFill="1" applyBorder="1" applyAlignment="1">
      <alignment horizontal="right" vertical="top" wrapText="1"/>
    </xf>
    <xf numFmtId="164" fontId="3" fillId="0" borderId="14" xfId="0" applyNumberFormat="1" applyFont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16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 vertical="top" wrapText="1"/>
    </xf>
    <xf numFmtId="164" fontId="3" fillId="0" borderId="15" xfId="0" applyNumberFormat="1" applyFont="1" applyBorder="1" applyAlignment="1">
      <alignment horizontal="right" vertical="top" wrapText="1"/>
    </xf>
    <xf numFmtId="164" fontId="1" fillId="0" borderId="22" xfId="0" applyNumberFormat="1" applyFont="1" applyFill="1" applyBorder="1" applyAlignment="1">
      <alignment horizontal="right"/>
    </xf>
    <xf numFmtId="164" fontId="1" fillId="0" borderId="22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3" fillId="2" borderId="5" xfId="0" applyNumberFormat="1" applyFont="1" applyFill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0" borderId="17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21" xfId="0" applyFont="1" applyBorder="1" applyProtection="1"/>
    <xf numFmtId="0" fontId="1" fillId="0" borderId="22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center"/>
    </xf>
    <xf numFmtId="0" fontId="1" fillId="0" borderId="10" xfId="0" applyFont="1" applyBorder="1" applyProtection="1"/>
    <xf numFmtId="0" fontId="1" fillId="0" borderId="11" xfId="0" applyFont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4" fillId="0" borderId="13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vertical="top" wrapText="1"/>
    </xf>
    <xf numFmtId="164" fontId="2" fillId="0" borderId="0" xfId="0" applyNumberFormat="1" applyFont="1" applyAlignment="1">
      <alignment horizontal="right"/>
    </xf>
    <xf numFmtId="0" fontId="2" fillId="2" borderId="0" xfId="0" applyFont="1" applyFill="1" applyProtection="1"/>
    <xf numFmtId="0" fontId="2" fillId="2" borderId="24" xfId="0" applyFont="1" applyFill="1" applyBorder="1" applyProtection="1"/>
    <xf numFmtId="0" fontId="2" fillId="2" borderId="25" xfId="0" applyFont="1" applyFill="1" applyBorder="1" applyProtection="1"/>
    <xf numFmtId="0" fontId="4" fillId="0" borderId="1" xfId="0" applyFont="1" applyFill="1" applyBorder="1" applyAlignment="1" applyProtection="1">
      <alignment vertical="top" wrapText="1"/>
    </xf>
    <xf numFmtId="0" fontId="4" fillId="0" borderId="4" xfId="0" applyFont="1" applyFill="1" applyBorder="1" applyAlignment="1" applyProtection="1">
      <alignment vertical="top" wrapText="1"/>
    </xf>
    <xf numFmtId="0" fontId="6" fillId="0" borderId="0" xfId="0" applyFont="1" applyProtection="1"/>
    <xf numFmtId="0" fontId="8" fillId="0" borderId="0" xfId="0" applyFont="1" applyAlignment="1">
      <alignment vertical="top" wrapText="1"/>
    </xf>
    <xf numFmtId="0" fontId="2" fillId="0" borderId="0" xfId="0" applyFont="1" applyFill="1" applyBorder="1" applyProtection="1"/>
    <xf numFmtId="0" fontId="1" fillId="2" borderId="0" xfId="0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0" xfId="0" applyFont="1" applyAlignment="1" applyProtection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6B63-17DB-44E3-982D-C9F36AAAAF4B}">
  <dimension ref="A1:G53"/>
  <sheetViews>
    <sheetView tabSelected="1" workbookViewId="0">
      <selection activeCell="D15" sqref="D15"/>
    </sheetView>
  </sheetViews>
  <sheetFormatPr defaultColWidth="8.88671875" defaultRowHeight="13.2" x14ac:dyDescent="0.25"/>
  <cols>
    <col min="1" max="1" width="45.88671875" style="39" bestFit="1" customWidth="1"/>
    <col min="2" max="2" width="7.88671875" style="40" bestFit="1" customWidth="1"/>
    <col min="3" max="3" width="5.44140625" style="40" customWidth="1"/>
    <col min="4" max="4" width="9.6640625" style="8" customWidth="1"/>
    <col min="5" max="5" width="11.6640625" style="8" bestFit="1" customWidth="1"/>
    <col min="6" max="6" width="10.6640625" style="8" bestFit="1" customWidth="1"/>
    <col min="7" max="7" width="15.109375" style="8" bestFit="1" customWidth="1"/>
    <col min="8" max="16384" width="8.88671875" style="6"/>
  </cols>
  <sheetData>
    <row r="1" spans="1:7" x14ac:dyDescent="0.25">
      <c r="A1" s="45" t="s">
        <v>31</v>
      </c>
    </row>
    <row r="2" spans="1:7" x14ac:dyDescent="0.25">
      <c r="A2" s="46"/>
    </row>
    <row r="3" spans="1:7" x14ac:dyDescent="0.25">
      <c r="A3" s="47"/>
    </row>
    <row r="4" spans="1:7" x14ac:dyDescent="0.25">
      <c r="A4" s="47"/>
    </row>
    <row r="8" spans="1:7" ht="14.4" x14ac:dyDescent="0.3">
      <c r="A8" s="53" t="s">
        <v>32</v>
      </c>
      <c r="B8" s="54"/>
      <c r="C8" s="54"/>
      <c r="D8" s="54"/>
      <c r="E8" s="54"/>
      <c r="F8" s="54"/>
      <c r="G8" s="54"/>
    </row>
    <row r="9" spans="1:7" ht="14.4" x14ac:dyDescent="0.3">
      <c r="A9" s="55" t="s">
        <v>33</v>
      </c>
      <c r="B9" s="54"/>
      <c r="C9" s="54"/>
      <c r="D9" s="54"/>
      <c r="E9" s="54"/>
      <c r="F9" s="54"/>
      <c r="G9" s="54"/>
    </row>
    <row r="10" spans="1:7" ht="14.4" x14ac:dyDescent="0.3">
      <c r="A10" s="55" t="s">
        <v>34</v>
      </c>
      <c r="B10" s="56"/>
      <c r="C10" s="56"/>
      <c r="D10" s="56"/>
      <c r="E10" s="56"/>
      <c r="F10" s="56"/>
      <c r="G10" s="56"/>
    </row>
    <row r="13" spans="1:7" s="1" customFormat="1" x14ac:dyDescent="0.25">
      <c r="A13" s="28"/>
      <c r="B13" s="29" t="s">
        <v>0</v>
      </c>
      <c r="C13" s="29" t="s">
        <v>1</v>
      </c>
      <c r="D13" s="2" t="s">
        <v>2</v>
      </c>
      <c r="E13" s="2" t="s">
        <v>3</v>
      </c>
      <c r="F13" s="2" t="s">
        <v>18</v>
      </c>
      <c r="G13" s="2" t="s">
        <v>19</v>
      </c>
    </row>
    <row r="14" spans="1:7" s="1" customFormat="1" x14ac:dyDescent="0.25">
      <c r="A14" s="30" t="s">
        <v>4</v>
      </c>
      <c r="B14" s="31"/>
      <c r="C14" s="31"/>
      <c r="D14" s="21"/>
      <c r="E14" s="21"/>
      <c r="F14" s="22"/>
      <c r="G14" s="23"/>
    </row>
    <row r="15" spans="1:7" s="4" customFormat="1" x14ac:dyDescent="0.3">
      <c r="A15" s="41" t="s">
        <v>6</v>
      </c>
      <c r="B15" s="32">
        <v>18</v>
      </c>
      <c r="C15" s="32" t="s">
        <v>7</v>
      </c>
      <c r="D15" s="9"/>
      <c r="E15" s="10">
        <f t="shared" ref="E15:E40" si="0">B15*D15</f>
        <v>0</v>
      </c>
      <c r="F15" s="19">
        <f>E15*0.22</f>
        <v>0</v>
      </c>
      <c r="G15" s="20">
        <f>E15+F15</f>
        <v>0</v>
      </c>
    </row>
    <row r="16" spans="1:7" s="4" customFormat="1" x14ac:dyDescent="0.3">
      <c r="A16" s="42" t="s">
        <v>8</v>
      </c>
      <c r="B16" s="33">
        <v>6</v>
      </c>
      <c r="C16" s="33" t="s">
        <v>7</v>
      </c>
      <c r="D16" s="11"/>
      <c r="E16" s="12">
        <f t="shared" si="0"/>
        <v>0</v>
      </c>
      <c r="F16" s="13">
        <f t="shared" ref="F16:F32" si="1">E16*0.22</f>
        <v>0</v>
      </c>
      <c r="G16" s="14">
        <f t="shared" ref="G16:G32" si="2">E16+F16</f>
        <v>0</v>
      </c>
    </row>
    <row r="17" spans="1:7" s="4" customFormat="1" x14ac:dyDescent="0.3">
      <c r="A17" s="42" t="s">
        <v>9</v>
      </c>
      <c r="B17" s="33">
        <v>8</v>
      </c>
      <c r="C17" s="33" t="s">
        <v>7</v>
      </c>
      <c r="D17" s="11"/>
      <c r="E17" s="12">
        <f t="shared" si="0"/>
        <v>0</v>
      </c>
      <c r="F17" s="13">
        <f t="shared" si="1"/>
        <v>0</v>
      </c>
      <c r="G17" s="14">
        <f t="shared" si="2"/>
        <v>0</v>
      </c>
    </row>
    <row r="18" spans="1:7" s="4" customFormat="1" x14ac:dyDescent="0.3">
      <c r="A18" s="42" t="s">
        <v>10</v>
      </c>
      <c r="B18" s="33">
        <v>12</v>
      </c>
      <c r="C18" s="33" t="s">
        <v>7</v>
      </c>
      <c r="D18" s="11"/>
      <c r="E18" s="12">
        <f t="shared" si="0"/>
        <v>0</v>
      </c>
      <c r="F18" s="13">
        <f t="shared" si="1"/>
        <v>0</v>
      </c>
      <c r="G18" s="14">
        <f t="shared" si="2"/>
        <v>0</v>
      </c>
    </row>
    <row r="19" spans="1:7" s="4" customFormat="1" x14ac:dyDescent="0.3">
      <c r="A19" s="42" t="s">
        <v>11</v>
      </c>
      <c r="B19" s="33">
        <v>6</v>
      </c>
      <c r="C19" s="33" t="s">
        <v>7</v>
      </c>
      <c r="D19" s="11"/>
      <c r="E19" s="12">
        <f t="shared" si="0"/>
        <v>0</v>
      </c>
      <c r="F19" s="13">
        <f t="shared" si="1"/>
        <v>0</v>
      </c>
      <c r="G19" s="14">
        <f t="shared" si="2"/>
        <v>0</v>
      </c>
    </row>
    <row r="20" spans="1:7" s="4" customFormat="1" ht="26.4" x14ac:dyDescent="0.3">
      <c r="A20" s="42" t="s">
        <v>12</v>
      </c>
      <c r="B20" s="33">
        <v>1</v>
      </c>
      <c r="C20" s="33" t="s">
        <v>7</v>
      </c>
      <c r="D20" s="11"/>
      <c r="E20" s="12">
        <f t="shared" si="0"/>
        <v>0</v>
      </c>
      <c r="F20" s="13">
        <f t="shared" si="1"/>
        <v>0</v>
      </c>
      <c r="G20" s="14">
        <f t="shared" si="2"/>
        <v>0</v>
      </c>
    </row>
    <row r="21" spans="1:7" s="4" customFormat="1" ht="26.4" x14ac:dyDescent="0.3">
      <c r="A21" s="42" t="s">
        <v>13</v>
      </c>
      <c r="B21" s="33">
        <v>1</v>
      </c>
      <c r="C21" s="33" t="s">
        <v>7</v>
      </c>
      <c r="D21" s="11"/>
      <c r="E21" s="12">
        <f t="shared" si="0"/>
        <v>0</v>
      </c>
      <c r="F21" s="13">
        <f t="shared" si="1"/>
        <v>0</v>
      </c>
      <c r="G21" s="14">
        <f t="shared" si="2"/>
        <v>0</v>
      </c>
    </row>
    <row r="22" spans="1:7" s="4" customFormat="1" x14ac:dyDescent="0.3">
      <c r="A22" s="42" t="s">
        <v>14</v>
      </c>
      <c r="B22" s="33">
        <v>2</v>
      </c>
      <c r="C22" s="33" t="s">
        <v>15</v>
      </c>
      <c r="D22" s="11"/>
      <c r="E22" s="12">
        <f t="shared" si="0"/>
        <v>0</v>
      </c>
      <c r="F22" s="13">
        <f t="shared" si="1"/>
        <v>0</v>
      </c>
      <c r="G22" s="14">
        <f t="shared" si="2"/>
        <v>0</v>
      </c>
    </row>
    <row r="23" spans="1:7" s="4" customFormat="1" x14ac:dyDescent="0.3">
      <c r="A23" s="42" t="s">
        <v>16</v>
      </c>
      <c r="B23" s="33">
        <v>4</v>
      </c>
      <c r="C23" s="33" t="s">
        <v>15</v>
      </c>
      <c r="D23" s="11"/>
      <c r="E23" s="12">
        <f t="shared" si="0"/>
        <v>0</v>
      </c>
      <c r="F23" s="13">
        <f t="shared" si="1"/>
        <v>0</v>
      </c>
      <c r="G23" s="14">
        <f t="shared" si="2"/>
        <v>0</v>
      </c>
    </row>
    <row r="24" spans="1:7" s="4" customFormat="1" x14ac:dyDescent="0.3">
      <c r="A24" s="42" t="s">
        <v>17</v>
      </c>
      <c r="B24" s="33">
        <v>6</v>
      </c>
      <c r="C24" s="33" t="s">
        <v>15</v>
      </c>
      <c r="D24" s="11"/>
      <c r="E24" s="12">
        <f t="shared" si="0"/>
        <v>0</v>
      </c>
      <c r="F24" s="13">
        <f t="shared" si="1"/>
        <v>0</v>
      </c>
      <c r="G24" s="14">
        <f t="shared" si="2"/>
        <v>0</v>
      </c>
    </row>
    <row r="25" spans="1:7" s="4" customFormat="1" x14ac:dyDescent="0.3">
      <c r="A25" s="42" t="s">
        <v>20</v>
      </c>
      <c r="B25" s="33">
        <v>4</v>
      </c>
      <c r="C25" s="33" t="s">
        <v>15</v>
      </c>
      <c r="D25" s="11"/>
      <c r="E25" s="12">
        <f t="shared" si="0"/>
        <v>0</v>
      </c>
      <c r="F25" s="13">
        <f t="shared" si="1"/>
        <v>0</v>
      </c>
      <c r="G25" s="14">
        <f t="shared" si="2"/>
        <v>0</v>
      </c>
    </row>
    <row r="26" spans="1:7" s="4" customFormat="1" x14ac:dyDescent="0.3">
      <c r="A26" s="42" t="s">
        <v>21</v>
      </c>
      <c r="B26" s="33">
        <v>6</v>
      </c>
      <c r="C26" s="33" t="s">
        <v>15</v>
      </c>
      <c r="D26" s="11"/>
      <c r="E26" s="12">
        <f t="shared" si="0"/>
        <v>0</v>
      </c>
      <c r="F26" s="13">
        <f t="shared" si="1"/>
        <v>0</v>
      </c>
      <c r="G26" s="14">
        <f t="shared" si="2"/>
        <v>0</v>
      </c>
    </row>
    <row r="27" spans="1:7" s="4" customFormat="1" x14ac:dyDescent="0.3">
      <c r="A27" s="42" t="s">
        <v>22</v>
      </c>
      <c r="B27" s="33">
        <v>4</v>
      </c>
      <c r="C27" s="33" t="s">
        <v>15</v>
      </c>
      <c r="D27" s="11"/>
      <c r="E27" s="12">
        <f t="shared" ref="E27:E30" si="3">B27*D27</f>
        <v>0</v>
      </c>
      <c r="F27" s="13">
        <f t="shared" si="1"/>
        <v>0</v>
      </c>
      <c r="G27" s="14">
        <f t="shared" ref="G27:G30" si="4">E27+F27</f>
        <v>0</v>
      </c>
    </row>
    <row r="28" spans="1:7" s="4" customFormat="1" x14ac:dyDescent="0.3">
      <c r="A28" s="42" t="s">
        <v>23</v>
      </c>
      <c r="B28" s="33">
        <v>32</v>
      </c>
      <c r="C28" s="33" t="s">
        <v>15</v>
      </c>
      <c r="D28" s="11"/>
      <c r="E28" s="12">
        <f t="shared" si="3"/>
        <v>0</v>
      </c>
      <c r="F28" s="13">
        <f t="shared" si="1"/>
        <v>0</v>
      </c>
      <c r="G28" s="14">
        <f t="shared" si="4"/>
        <v>0</v>
      </c>
    </row>
    <row r="29" spans="1:7" s="4" customFormat="1" x14ac:dyDescent="0.3">
      <c r="A29" s="42" t="s">
        <v>24</v>
      </c>
      <c r="B29" s="33">
        <v>32</v>
      </c>
      <c r="C29" s="33" t="s">
        <v>15</v>
      </c>
      <c r="D29" s="11"/>
      <c r="E29" s="12">
        <f t="shared" si="3"/>
        <v>0</v>
      </c>
      <c r="F29" s="13">
        <f t="shared" si="1"/>
        <v>0</v>
      </c>
      <c r="G29" s="14">
        <f t="shared" si="4"/>
        <v>0</v>
      </c>
    </row>
    <row r="30" spans="1:7" s="4" customFormat="1" ht="39.6" x14ac:dyDescent="0.3">
      <c r="A30" s="42" t="s">
        <v>25</v>
      </c>
      <c r="B30" s="33">
        <v>1</v>
      </c>
      <c r="C30" s="33" t="s">
        <v>7</v>
      </c>
      <c r="D30" s="11"/>
      <c r="E30" s="12">
        <f t="shared" si="3"/>
        <v>0</v>
      </c>
      <c r="F30" s="13">
        <f t="shared" si="1"/>
        <v>0</v>
      </c>
      <c r="G30" s="14">
        <f t="shared" si="4"/>
        <v>0</v>
      </c>
    </row>
    <row r="31" spans="1:7" s="4" customFormat="1" x14ac:dyDescent="0.3">
      <c r="A31" s="48" t="s">
        <v>35</v>
      </c>
      <c r="B31" s="33">
        <v>1</v>
      </c>
      <c r="C31" s="33" t="s">
        <v>15</v>
      </c>
      <c r="D31" s="11"/>
      <c r="E31" s="12">
        <f t="shared" si="0"/>
        <v>0</v>
      </c>
      <c r="F31" s="13">
        <f t="shared" si="1"/>
        <v>0</v>
      </c>
      <c r="G31" s="14">
        <f t="shared" si="2"/>
        <v>0</v>
      </c>
    </row>
    <row r="32" spans="1:7" s="4" customFormat="1" x14ac:dyDescent="0.3">
      <c r="A32" s="49" t="s">
        <v>36</v>
      </c>
      <c r="B32" s="34">
        <v>1</v>
      </c>
      <c r="C32" s="34" t="s">
        <v>15</v>
      </c>
      <c r="D32" s="24"/>
      <c r="E32" s="25">
        <f t="shared" si="0"/>
        <v>0</v>
      </c>
      <c r="F32" s="26">
        <f t="shared" si="1"/>
        <v>0</v>
      </c>
      <c r="G32" s="27">
        <f t="shared" si="2"/>
        <v>0</v>
      </c>
    </row>
    <row r="33" spans="1:7" s="1" customFormat="1" x14ac:dyDescent="0.25">
      <c r="A33" s="35"/>
      <c r="B33" s="36"/>
      <c r="C33" s="36"/>
      <c r="D33" s="3"/>
      <c r="E33" s="5">
        <f>SUBTOTAL(9,E15:E32)</f>
        <v>0</v>
      </c>
      <c r="F33" s="15">
        <f t="shared" ref="F33:G33" si="5">SUBTOTAL(9,F15:F32)</f>
        <v>0</v>
      </c>
      <c r="G33" s="16">
        <f t="shared" si="5"/>
        <v>0</v>
      </c>
    </row>
    <row r="34" spans="1:7" s="1" customFormat="1" x14ac:dyDescent="0.25">
      <c r="A34" s="30" t="s">
        <v>5</v>
      </c>
      <c r="B34" s="31"/>
      <c r="C34" s="31"/>
      <c r="D34" s="21"/>
      <c r="E34" s="21"/>
      <c r="F34" s="22"/>
      <c r="G34" s="23"/>
    </row>
    <row r="35" spans="1:7" s="4" customFormat="1" x14ac:dyDescent="0.3">
      <c r="A35" s="41" t="s">
        <v>26</v>
      </c>
      <c r="B35" s="32">
        <v>6</v>
      </c>
      <c r="C35" s="32" t="s">
        <v>7</v>
      </c>
      <c r="D35" s="9"/>
      <c r="E35" s="10">
        <f t="shared" si="0"/>
        <v>0</v>
      </c>
      <c r="F35" s="13">
        <f t="shared" ref="F35:F40" si="6">E35*0.22</f>
        <v>0</v>
      </c>
      <c r="G35" s="14">
        <f t="shared" ref="G35:G40" si="7">E35+F35</f>
        <v>0</v>
      </c>
    </row>
    <row r="36" spans="1:7" s="4" customFormat="1" x14ac:dyDescent="0.3">
      <c r="A36" s="42" t="s">
        <v>27</v>
      </c>
      <c r="B36" s="33">
        <v>1</v>
      </c>
      <c r="C36" s="33" t="s">
        <v>15</v>
      </c>
      <c r="D36" s="11"/>
      <c r="E36" s="12">
        <f t="shared" si="0"/>
        <v>0</v>
      </c>
      <c r="F36" s="13">
        <f t="shared" si="6"/>
        <v>0</v>
      </c>
      <c r="G36" s="14">
        <f t="shared" si="7"/>
        <v>0</v>
      </c>
    </row>
    <row r="37" spans="1:7" s="4" customFormat="1" x14ac:dyDescent="0.3">
      <c r="A37" s="42" t="s">
        <v>28</v>
      </c>
      <c r="B37" s="33">
        <v>1</v>
      </c>
      <c r="C37" s="33" t="s">
        <v>15</v>
      </c>
      <c r="D37" s="11"/>
      <c r="E37" s="12">
        <f t="shared" si="0"/>
        <v>0</v>
      </c>
      <c r="F37" s="13">
        <f t="shared" si="6"/>
        <v>0</v>
      </c>
      <c r="G37" s="14">
        <f t="shared" si="7"/>
        <v>0</v>
      </c>
    </row>
    <row r="38" spans="1:7" s="4" customFormat="1" x14ac:dyDescent="0.3">
      <c r="A38" s="48" t="s">
        <v>37</v>
      </c>
      <c r="B38" s="33">
        <v>2</v>
      </c>
      <c r="C38" s="33" t="s">
        <v>15</v>
      </c>
      <c r="D38" s="11"/>
      <c r="E38" s="12">
        <f t="shared" si="0"/>
        <v>0</v>
      </c>
      <c r="F38" s="13">
        <f t="shared" si="6"/>
        <v>0</v>
      </c>
      <c r="G38" s="14">
        <f t="shared" si="7"/>
        <v>0</v>
      </c>
    </row>
    <row r="39" spans="1:7" s="4" customFormat="1" ht="26.4" x14ac:dyDescent="0.3">
      <c r="A39" s="42" t="s">
        <v>29</v>
      </c>
      <c r="B39" s="33">
        <v>2</v>
      </c>
      <c r="C39" s="33" t="s">
        <v>7</v>
      </c>
      <c r="D39" s="11"/>
      <c r="E39" s="12">
        <f t="shared" si="0"/>
        <v>0</v>
      </c>
      <c r="F39" s="13">
        <f t="shared" si="6"/>
        <v>0</v>
      </c>
      <c r="G39" s="14">
        <f t="shared" si="7"/>
        <v>0</v>
      </c>
    </row>
    <row r="40" spans="1:7" s="4" customFormat="1" ht="26.4" x14ac:dyDescent="0.3">
      <c r="A40" s="43" t="s">
        <v>30</v>
      </c>
      <c r="B40" s="34">
        <v>2</v>
      </c>
      <c r="C40" s="34" t="s">
        <v>7</v>
      </c>
      <c r="D40" s="24"/>
      <c r="E40" s="25">
        <f t="shared" si="0"/>
        <v>0</v>
      </c>
      <c r="F40" s="26">
        <f t="shared" si="6"/>
        <v>0</v>
      </c>
      <c r="G40" s="27">
        <f t="shared" si="7"/>
        <v>0</v>
      </c>
    </row>
    <row r="41" spans="1:7" s="1" customFormat="1" x14ac:dyDescent="0.25">
      <c r="A41" s="35"/>
      <c r="B41" s="36"/>
      <c r="C41" s="36"/>
      <c r="D41" s="3"/>
      <c r="E41" s="5">
        <f>SUBTOTAL(9,E35:E40)</f>
        <v>0</v>
      </c>
      <c r="F41" s="15">
        <f>SUBTOTAL(9,F35:F40)</f>
        <v>0</v>
      </c>
      <c r="G41" s="16">
        <f>SUBTOTAL(9,G35:G40)</f>
        <v>0</v>
      </c>
    </row>
    <row r="42" spans="1:7" s="1" customFormat="1" ht="13.8" thickBot="1" x14ac:dyDescent="0.3">
      <c r="A42" s="37"/>
      <c r="B42" s="38"/>
      <c r="C42" s="38"/>
      <c r="D42" s="7"/>
      <c r="E42" s="7">
        <f>SUBTOTAL(9,E14:E41)</f>
        <v>0</v>
      </c>
      <c r="F42" s="17">
        <f>SUBTOTAL(9,F14:F41)</f>
        <v>0</v>
      </c>
      <c r="G42" s="18">
        <f>SUBTOTAL(9,G14:G41)</f>
        <v>0</v>
      </c>
    </row>
    <row r="43" spans="1:7" ht="13.8" thickTop="1" x14ac:dyDescent="0.25"/>
    <row r="44" spans="1:7" x14ac:dyDescent="0.25">
      <c r="G44" s="44"/>
    </row>
    <row r="45" spans="1:7" x14ac:dyDescent="0.25">
      <c r="A45" s="50" t="s">
        <v>38</v>
      </c>
      <c r="G45" s="44"/>
    </row>
    <row r="46" spans="1:7" x14ac:dyDescent="0.25">
      <c r="A46" s="60" t="s">
        <v>41</v>
      </c>
      <c r="B46" s="61"/>
      <c r="C46" s="61"/>
      <c r="D46" s="61"/>
      <c r="E46" s="61"/>
      <c r="F46" s="61"/>
      <c r="G46" s="61"/>
    </row>
    <row r="47" spans="1:7" x14ac:dyDescent="0.25">
      <c r="A47" s="61"/>
      <c r="B47" s="61"/>
      <c r="C47" s="61"/>
      <c r="D47" s="61"/>
      <c r="E47" s="61"/>
      <c r="F47" s="61"/>
      <c r="G47" s="61"/>
    </row>
    <row r="48" spans="1:7" ht="13.8" x14ac:dyDescent="0.25">
      <c r="A48" s="51"/>
      <c r="B48" s="51"/>
      <c r="C48" s="51"/>
      <c r="D48" s="51"/>
      <c r="E48" s="51"/>
      <c r="F48" s="51"/>
      <c r="G48" s="51"/>
    </row>
    <row r="50" spans="1:7" x14ac:dyDescent="0.25">
      <c r="A50" s="39" t="s">
        <v>39</v>
      </c>
      <c r="G50" s="8" t="s">
        <v>40</v>
      </c>
    </row>
    <row r="51" spans="1:7" x14ac:dyDescent="0.25">
      <c r="A51" s="46"/>
      <c r="E51" s="57"/>
      <c r="F51" s="58"/>
      <c r="G51" s="58"/>
    </row>
    <row r="52" spans="1:7" x14ac:dyDescent="0.25">
      <c r="A52" s="52"/>
      <c r="E52" s="57"/>
      <c r="F52" s="58"/>
      <c r="G52" s="58"/>
    </row>
    <row r="53" spans="1:7" x14ac:dyDescent="0.25">
      <c r="E53" s="59"/>
      <c r="F53" s="59"/>
      <c r="G53" s="59"/>
    </row>
  </sheetData>
  <mergeCells count="5">
    <mergeCell ref="A8:G8"/>
    <mergeCell ref="A9:G9"/>
    <mergeCell ref="A10:G10"/>
    <mergeCell ref="E51:G53"/>
    <mergeCell ref="A46:G47"/>
  </mergeCells>
  <pageMargins left="0.51181102362204722" right="0.5118110236220472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Štukelj</dc:creator>
  <cp:lastModifiedBy>Barbara Štukelj</cp:lastModifiedBy>
  <cp:lastPrinted>2021-07-06T18:55:44Z</cp:lastPrinted>
  <dcterms:created xsi:type="dcterms:W3CDTF">2021-07-04T21:18:06Z</dcterms:created>
  <dcterms:modified xsi:type="dcterms:W3CDTF">2021-07-06T18:55:50Z</dcterms:modified>
</cp:coreProperties>
</file>